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-WalmerTownCounc\Downloads\"/>
    </mc:Choice>
  </mc:AlternateContent>
  <xr:revisionPtr revIDLastSave="0" documentId="13_ncr:1_{57158D79-386B-40A8-B377-5ED9819C1028}" xr6:coauthVersionLast="47" xr6:coauthVersionMax="47" xr10:uidLastSave="{00000000-0000-0000-0000-000000000000}"/>
  <bookViews>
    <workbookView xWindow="1950" yWindow="1950" windowWidth="21600" windowHeight="11295" tabRatio="557" xr2:uid="{00000000-000D-0000-FFFF-FFFF00000000}"/>
  </bookViews>
  <sheets>
    <sheet name="Apr 2023" sheetId="3" r:id="rId1"/>
    <sheet name="May" sheetId="5" r:id="rId2"/>
    <sheet name="Jun" sheetId="7" r:id="rId3"/>
    <sheet name="July" sheetId="9" r:id="rId4"/>
    <sheet name="Aug" sheetId="2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25" l="1"/>
  <c r="C25" i="3"/>
  <c r="C33" i="5"/>
  <c r="C41" i="7"/>
  <c r="C41" i="9"/>
</calcChain>
</file>

<file path=xl/sharedStrings.xml><?xml version="1.0" encoding="utf-8"?>
<sst xmlns="http://schemas.openxmlformats.org/spreadsheetml/2006/main" count="297" uniqueCount="177">
  <si>
    <t>Clerk</t>
  </si>
  <si>
    <t>Batchelor Coop</t>
  </si>
  <si>
    <t>Viking</t>
  </si>
  <si>
    <t>Stationary</t>
  </si>
  <si>
    <t>Mitec</t>
  </si>
  <si>
    <t>Lloyds Bank</t>
  </si>
  <si>
    <t>EDF Energy</t>
  </si>
  <si>
    <t>Dover District Council</t>
  </si>
  <si>
    <t>Mrs M Johnson</t>
  </si>
  <si>
    <t>E-On Next</t>
  </si>
  <si>
    <t>KM Media Group</t>
  </si>
  <si>
    <t>Toilets Plus</t>
  </si>
  <si>
    <t>Zurich Municipal</t>
  </si>
  <si>
    <t>Kent County Council</t>
  </si>
  <si>
    <t>Zoom</t>
  </si>
  <si>
    <t>Deputy Clerk</t>
  </si>
  <si>
    <t>Allotment insurance</t>
  </si>
  <si>
    <t>SWCAA</t>
  </si>
  <si>
    <t>Dave Halpin</t>
  </si>
  <si>
    <t>Business Stream</t>
  </si>
  <si>
    <t>Haymarket Publishing</t>
  </si>
  <si>
    <t>Kent Copier Services</t>
  </si>
  <si>
    <t>Junk Orchestra</t>
  </si>
  <si>
    <t>Edge IT Systems</t>
  </si>
  <si>
    <t>Total</t>
  </si>
  <si>
    <t>RK Graphics</t>
  </si>
  <si>
    <t>Royal British Legion</t>
  </si>
  <si>
    <t>Annas Face Candy</t>
  </si>
  <si>
    <t>Pensions</t>
  </si>
  <si>
    <t>Mark 1 Music</t>
  </si>
  <si>
    <t>Bank Charges</t>
  </si>
  <si>
    <t>Young's Nurseries</t>
  </si>
  <si>
    <t>Staff</t>
  </si>
  <si>
    <t>ROSPA</t>
  </si>
  <si>
    <t>Salary</t>
  </si>
  <si>
    <t>Membership</t>
  </si>
  <si>
    <t>Allotment holder</t>
  </si>
  <si>
    <t>Rent for 8 The Strand</t>
  </si>
  <si>
    <t>Service Charge</t>
  </si>
  <si>
    <t>Hopkins</t>
  </si>
  <si>
    <t>Rural Market Town Group</t>
  </si>
  <si>
    <t>Poppy Wreaths</t>
  </si>
  <si>
    <t>Window Cleaner</t>
  </si>
  <si>
    <t>Telecoms</t>
  </si>
  <si>
    <t>Electricity Bill</t>
  </si>
  <si>
    <t>KCC LGPS</t>
  </si>
  <si>
    <t>HMRC</t>
  </si>
  <si>
    <t>DDC</t>
  </si>
  <si>
    <t>Walmer Parish Churches</t>
  </si>
  <si>
    <t>EDF</t>
  </si>
  <si>
    <t>KCC</t>
  </si>
  <si>
    <t>KALC</t>
  </si>
  <si>
    <t>Utility Bill</t>
  </si>
  <si>
    <t>E.On Next</t>
  </si>
  <si>
    <t>Toilets+</t>
  </si>
  <si>
    <t>Photocopier</t>
  </si>
  <si>
    <t>Insurance payments</t>
  </si>
  <si>
    <t>Meeting Room Rent</t>
  </si>
  <si>
    <t>PAYE/NI</t>
  </si>
  <si>
    <t>General Assistant</t>
  </si>
  <si>
    <t>Admin Assistant</t>
  </si>
  <si>
    <t>Training Course</t>
  </si>
  <si>
    <t>Expense Claim</t>
  </si>
  <si>
    <t>Utilities</t>
  </si>
  <si>
    <t>Presentation</t>
  </si>
  <si>
    <t>Payments</t>
  </si>
  <si>
    <t>Who</t>
  </si>
  <si>
    <t xml:space="preserve">For </t>
  </si>
  <si>
    <t>Amount</t>
  </si>
  <si>
    <t>Course Payment</t>
  </si>
  <si>
    <t>Best of Kent Festival</t>
  </si>
  <si>
    <t>Rent for No 8 The Strand</t>
  </si>
  <si>
    <t>Council Officers</t>
  </si>
  <si>
    <t>Salaries</t>
  </si>
  <si>
    <t>Frames.Co.Uk</t>
  </si>
  <si>
    <t>Frames for presentation</t>
  </si>
  <si>
    <t>Town Clerk</t>
  </si>
  <si>
    <t>Expense Claims</t>
  </si>
  <si>
    <t>Councillors</t>
  </si>
  <si>
    <t>Pension Scheme</t>
  </si>
  <si>
    <t>Dunelm</t>
  </si>
  <si>
    <t>Easily Webhosting</t>
  </si>
  <si>
    <t>Webhosting</t>
  </si>
  <si>
    <t>South East in Bloom</t>
  </si>
  <si>
    <t>Walmer In Bloom Competition</t>
  </si>
  <si>
    <t>Monthly charge</t>
  </si>
  <si>
    <t>Telephones</t>
  </si>
  <si>
    <t>Public Work Loan Board</t>
  </si>
  <si>
    <t>Loan Payment for No 62 The Strand</t>
  </si>
  <si>
    <t>Water Bill</t>
  </si>
  <si>
    <t>Mr L Robbins</t>
  </si>
  <si>
    <t>End of year accounts</t>
  </si>
  <si>
    <t>MUGA Unlocking/Locking</t>
  </si>
  <si>
    <t>Walmer Green Deposits</t>
  </si>
  <si>
    <t>Gas Bill</t>
  </si>
  <si>
    <t>New Council Email Addresses</t>
  </si>
  <si>
    <t>Hof Media Publishing</t>
  </si>
  <si>
    <t>Advertising</t>
  </si>
  <si>
    <t>Finance System Upgrade</t>
  </si>
  <si>
    <t>Kent Copier Cervices</t>
  </si>
  <si>
    <t>Photocopier Lease</t>
  </si>
  <si>
    <t>Payments For May</t>
  </si>
  <si>
    <t>Payments For April</t>
  </si>
  <si>
    <t>Payments For June</t>
  </si>
  <si>
    <t>Kellet Gut</t>
  </si>
  <si>
    <t>Deposit</t>
  </si>
  <si>
    <t>Best of Kent Refund</t>
  </si>
  <si>
    <t>Deal Memorial Bandstand</t>
  </si>
  <si>
    <t>Donation for Best of Kent</t>
  </si>
  <si>
    <t>Pete St Ange</t>
  </si>
  <si>
    <t>Staff Refreshments for Best of Kent</t>
  </si>
  <si>
    <t>Toilet For Sports Festival</t>
  </si>
  <si>
    <t>Toilets for Children's Festival</t>
  </si>
  <si>
    <t>RG Williams</t>
  </si>
  <si>
    <t>Repair to tap at Campbell Road Allotments</t>
  </si>
  <si>
    <t>Repair to toilet at 62 The Strand</t>
  </si>
  <si>
    <t>Deal Community Carnival Association</t>
  </si>
  <si>
    <t>Payment for Marshalling at Best of Kent</t>
  </si>
  <si>
    <t>PA System at Best of Kent</t>
  </si>
  <si>
    <t>Marc One Security</t>
  </si>
  <si>
    <t>Security at Best of Kent</t>
  </si>
  <si>
    <t>Sports Festival and Best of Kent Banners</t>
  </si>
  <si>
    <t>Annual Membership Subscription</t>
  </si>
  <si>
    <t>Walmer Baptist Church</t>
  </si>
  <si>
    <t>Hiring of room for meeting</t>
  </si>
  <si>
    <t>Allotment Plot refund</t>
  </si>
  <si>
    <t>Walmer Churches</t>
  </si>
  <si>
    <t>Courses</t>
  </si>
  <si>
    <t>Scottish Water</t>
  </si>
  <si>
    <t>Interact Entertain</t>
  </si>
  <si>
    <t>Payment for Circus Skills at Children's Festival</t>
  </si>
  <si>
    <t>Payroll Services</t>
  </si>
  <si>
    <t>Advertising in local media</t>
  </si>
  <si>
    <t>Manual Credit Handling Charge</t>
  </si>
  <si>
    <t>Refund on Electricity</t>
  </si>
  <si>
    <t>Tax and National Insurance</t>
  </si>
  <si>
    <t>Children's Festival Payment</t>
  </si>
  <si>
    <t>Expenses claim</t>
  </si>
  <si>
    <t>Deal Regatta Association</t>
  </si>
  <si>
    <t>Marshalling and Car park</t>
  </si>
  <si>
    <t>Payment for the use of Walmer Green</t>
  </si>
  <si>
    <t>Window Washing</t>
  </si>
  <si>
    <t>Subscription</t>
  </si>
  <si>
    <t>Maintenance on defibrilator</t>
  </si>
  <si>
    <t>ICO</t>
  </si>
  <si>
    <t>KM media group</t>
  </si>
  <si>
    <t>Advertising for events</t>
  </si>
  <si>
    <t>Events Refund</t>
  </si>
  <si>
    <t>First Aid-Events</t>
  </si>
  <si>
    <t>Wheel 2 Wheel</t>
  </si>
  <si>
    <t>Cllr P Ludwig</t>
  </si>
  <si>
    <t>WIB Expenses</t>
  </si>
  <si>
    <t>Mrs S Le Chevalier</t>
  </si>
  <si>
    <t>Bills</t>
  </si>
  <si>
    <t>Sports Festival Payment</t>
  </si>
  <si>
    <t>Hire of Meeting Room</t>
  </si>
  <si>
    <t>The Downs School</t>
  </si>
  <si>
    <t>WIB poster competition prize</t>
  </si>
  <si>
    <t>Chapman Landscaping</t>
  </si>
  <si>
    <t>Watering and tending to planters and baskets</t>
  </si>
  <si>
    <t>Refund on subscription</t>
  </si>
  <si>
    <t>Stress Testing of columns and permissions</t>
  </si>
  <si>
    <t>Trevor Lake Engineering</t>
  </si>
  <si>
    <t>Repairs to Hawkshill equipment</t>
  </si>
  <si>
    <t>Payments For July</t>
  </si>
  <si>
    <t>Walmer In Bloom Flowers</t>
  </si>
  <si>
    <t>Picky Plates</t>
  </si>
  <si>
    <t>Utility Bills</t>
  </si>
  <si>
    <t>MUGA Inspection</t>
  </si>
  <si>
    <t>Chapman Gardeners</t>
  </si>
  <si>
    <t>Walmer In Bloom Baskets</t>
  </si>
  <si>
    <t>Toilets for Events</t>
  </si>
  <si>
    <t>Hire of Walmer Green</t>
  </si>
  <si>
    <t>Payments For August</t>
  </si>
  <si>
    <t>Prizegiving Guest</t>
  </si>
  <si>
    <t>Best of Kent Stall Holder</t>
  </si>
  <si>
    <t>Jewels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</si>
</sst>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164" formatCode="&quot;£&quot;#,##0.00"/>
  </numFmts>
  <fonts count="4" x14ac:knownFonts="1"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7" fontId="3" fillId="0" borderId="0" xfId="0" applyNumberFormat="1" applyFont="1" applyAlignment="1">
      <alignment horizontal="right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164" fontId="0" fillId="0" borderId="2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1" xfId="0" applyNumberFormat="1" applyFont="1" applyBorder="1"/>
    <xf numFmtId="164" fontId="0" fillId="0" borderId="1" xfId="0" applyNumberFormat="1" applyBorder="1"/>
  </cellXfs>
  <cellStyles count="2">
    <cellStyle name="Normal" xfId="0" builtinId="0"/>
    <cellStyle name="Normal 2" xfId="1" xr:uid="{50438B02-39A3-4D84-90FB-F0862C341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C90B9-F17E-46EA-A2A1-129616F50D76}">
  <dimension ref="A1:C33"/>
  <sheetViews>
    <sheetView tabSelected="1" zoomScaleNormal="229" zoomScaleSheetLayoutView="188" workbookViewId="0">
      <selection activeCell="K10" sqref="K10"/>
    </sheetView>
  </sheetViews>
  <sheetFormatPr defaultRowHeight="12.75" outlineLevelRow="2" x14ac:dyDescent="0.2"/>
  <cols>
    <col min="1" max="1" width="22.42578125" bestFit="1" customWidth="1"/>
    <col min="2" max="2" width="22.140625" customWidth="1"/>
    <col min="3" max="3" width="10.140625" bestFit="1" customWidth="1"/>
  </cols>
  <sheetData>
    <row r="1" spans="1:3" x14ac:dyDescent="0.2">
      <c r="A1" s="6" t="s">
        <v>102</v>
      </c>
    </row>
    <row r="2" spans="1:3" x14ac:dyDescent="0.2">
      <c r="A2" s="6"/>
      <c r="B2" s="6"/>
      <c r="C2" s="8"/>
    </row>
    <row r="3" spans="1:3" x14ac:dyDescent="0.2">
      <c r="A3" s="3" t="s">
        <v>66</v>
      </c>
      <c r="B3" s="3" t="s">
        <v>67</v>
      </c>
      <c r="C3" s="4" t="s">
        <v>68</v>
      </c>
    </row>
    <row r="4" spans="1:3" outlineLevel="2" x14ac:dyDescent="0.2">
      <c r="A4" s="3" t="s">
        <v>2</v>
      </c>
      <c r="B4" s="3" t="s">
        <v>3</v>
      </c>
      <c r="C4" s="4">
        <v>100.36</v>
      </c>
    </row>
    <row r="5" spans="1:3" outlineLevel="2" x14ac:dyDescent="0.2">
      <c r="A5" s="3" t="s">
        <v>12</v>
      </c>
      <c r="B5" s="3" t="s">
        <v>56</v>
      </c>
      <c r="C5" s="4">
        <v>2385.8200000000002</v>
      </c>
    </row>
    <row r="6" spans="1:3" outlineLevel="2" x14ac:dyDescent="0.2">
      <c r="A6" s="3" t="s">
        <v>48</v>
      </c>
      <c r="B6" s="3" t="s">
        <v>57</v>
      </c>
      <c r="C6" s="4">
        <v>18</v>
      </c>
    </row>
    <row r="7" spans="1:3" outlineLevel="2" x14ac:dyDescent="0.2">
      <c r="A7" s="3" t="s">
        <v>46</v>
      </c>
      <c r="B7" s="3" t="s">
        <v>58</v>
      </c>
      <c r="C7" s="4">
        <v>2873.67</v>
      </c>
    </row>
    <row r="8" spans="1:3" outlineLevel="2" x14ac:dyDescent="0.2">
      <c r="A8" s="3" t="s">
        <v>0</v>
      </c>
      <c r="B8" s="3" t="s">
        <v>34</v>
      </c>
      <c r="C8" s="4">
        <v>2971.27</v>
      </c>
    </row>
    <row r="9" spans="1:3" outlineLevel="2" x14ac:dyDescent="0.2">
      <c r="A9" s="3" t="s">
        <v>59</v>
      </c>
      <c r="B9" s="3" t="s">
        <v>34</v>
      </c>
      <c r="C9" s="4">
        <v>1373</v>
      </c>
    </row>
    <row r="10" spans="1:3" outlineLevel="2" x14ac:dyDescent="0.2">
      <c r="A10" s="3" t="s">
        <v>60</v>
      </c>
      <c r="B10" s="3" t="s">
        <v>34</v>
      </c>
      <c r="C10" s="4">
        <v>593.79</v>
      </c>
    </row>
    <row r="11" spans="1:3" outlineLevel="2" x14ac:dyDescent="0.2">
      <c r="A11" s="3" t="s">
        <v>15</v>
      </c>
      <c r="B11" s="3" t="s">
        <v>34</v>
      </c>
      <c r="C11" s="4">
        <v>1819.36</v>
      </c>
    </row>
    <row r="12" spans="1:3" outlineLevel="2" x14ac:dyDescent="0.2">
      <c r="A12" s="3" t="s">
        <v>45</v>
      </c>
      <c r="B12" s="6" t="s">
        <v>28</v>
      </c>
      <c r="C12" s="4">
        <v>2126.84</v>
      </c>
    </row>
    <row r="13" spans="1:3" outlineLevel="2" x14ac:dyDescent="0.2">
      <c r="A13" s="3" t="s">
        <v>51</v>
      </c>
      <c r="B13" s="3" t="s">
        <v>61</v>
      </c>
      <c r="C13" s="4">
        <v>42</v>
      </c>
    </row>
    <row r="14" spans="1:3" outlineLevel="2" x14ac:dyDescent="0.2">
      <c r="A14" s="3" t="s">
        <v>0</v>
      </c>
      <c r="B14" s="3" t="s">
        <v>62</v>
      </c>
      <c r="C14" s="4">
        <v>36.49</v>
      </c>
    </row>
    <row r="15" spans="1:3" outlineLevel="2" x14ac:dyDescent="0.2">
      <c r="A15" s="3" t="s">
        <v>4</v>
      </c>
      <c r="B15" s="3" t="s">
        <v>43</v>
      </c>
      <c r="C15" s="4">
        <v>147.55000000000001</v>
      </c>
    </row>
    <row r="16" spans="1:3" outlineLevel="2" x14ac:dyDescent="0.2">
      <c r="A16" s="3" t="s">
        <v>5</v>
      </c>
      <c r="B16" s="3" t="s">
        <v>30</v>
      </c>
      <c r="C16" s="4">
        <v>3</v>
      </c>
    </row>
    <row r="17" spans="1:3" outlineLevel="2" x14ac:dyDescent="0.2">
      <c r="A17" s="3" t="s">
        <v>48</v>
      </c>
      <c r="B17" s="3" t="s">
        <v>57</v>
      </c>
      <c r="C17" s="4">
        <v>18</v>
      </c>
    </row>
    <row r="18" spans="1:3" outlineLevel="2" x14ac:dyDescent="0.2">
      <c r="A18" s="3" t="s">
        <v>2</v>
      </c>
      <c r="B18" s="3" t="s">
        <v>3</v>
      </c>
      <c r="C18" s="4">
        <v>87.43</v>
      </c>
    </row>
    <row r="19" spans="1:3" outlineLevel="2" x14ac:dyDescent="0.2">
      <c r="A19" s="3" t="s">
        <v>51</v>
      </c>
      <c r="B19" s="3" t="s">
        <v>61</v>
      </c>
      <c r="C19" s="4">
        <v>20.399999999999999</v>
      </c>
    </row>
    <row r="20" spans="1:3" outlineLevel="2" x14ac:dyDescent="0.2">
      <c r="A20" s="3" t="s">
        <v>6</v>
      </c>
      <c r="B20" s="3" t="s">
        <v>63</v>
      </c>
      <c r="C20" s="4">
        <v>49.68</v>
      </c>
    </row>
    <row r="21" spans="1:3" outlineLevel="2" x14ac:dyDescent="0.2">
      <c r="A21" s="3" t="s">
        <v>6</v>
      </c>
      <c r="B21" s="3" t="s">
        <v>63</v>
      </c>
      <c r="C21" s="4">
        <v>46</v>
      </c>
    </row>
    <row r="22" spans="1:3" outlineLevel="2" x14ac:dyDescent="0.2">
      <c r="A22" s="3" t="s">
        <v>40</v>
      </c>
      <c r="B22" s="3" t="s">
        <v>35</v>
      </c>
      <c r="C22" s="4">
        <v>138</v>
      </c>
    </row>
    <row r="23" spans="1:3" outlineLevel="2" x14ac:dyDescent="0.2">
      <c r="A23" s="3" t="s">
        <v>174</v>
      </c>
      <c r="B23" s="3" t="s">
        <v>64</v>
      </c>
      <c r="C23" s="4">
        <v>120</v>
      </c>
    </row>
    <row r="24" spans="1:3" outlineLevel="2" x14ac:dyDescent="0.2">
      <c r="A24" s="3" t="s">
        <v>6</v>
      </c>
      <c r="B24" s="3" t="s">
        <v>63</v>
      </c>
      <c r="C24" s="4">
        <v>52.22</v>
      </c>
    </row>
    <row r="25" spans="1:3" outlineLevel="2" x14ac:dyDescent="0.2">
      <c r="A25" s="3" t="s">
        <v>24</v>
      </c>
      <c r="B25" s="2"/>
      <c r="C25" s="9">
        <f>SUM(C4:C24)</f>
        <v>15022.88</v>
      </c>
    </row>
    <row r="26" spans="1:3" outlineLevel="2" x14ac:dyDescent="0.2"/>
    <row r="27" spans="1:3" outlineLevel="2" x14ac:dyDescent="0.2"/>
    <row r="28" spans="1:3" outlineLevel="2" x14ac:dyDescent="0.2"/>
    <row r="29" spans="1:3" outlineLevel="2" x14ac:dyDescent="0.2"/>
    <row r="30" spans="1:3" outlineLevel="2" x14ac:dyDescent="0.2"/>
    <row r="31" spans="1:3" outlineLevel="2" x14ac:dyDescent="0.2"/>
    <row r="32" spans="1:3" outlineLevel="2" x14ac:dyDescent="0.2"/>
    <row r="33" spans="1:3" s="1" customFormat="1" x14ac:dyDescent="0.2">
      <c r="A33"/>
      <c r="B33"/>
      <c r="C33"/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2BEAC-FFB8-47F9-B78A-A3229E3CAFF3}">
  <dimension ref="A1:C49"/>
  <sheetViews>
    <sheetView zoomScaleNormal="239" zoomScaleSheetLayoutView="206" workbookViewId="0">
      <selection activeCell="L33" sqref="L33"/>
    </sheetView>
  </sheetViews>
  <sheetFormatPr defaultRowHeight="12.75" outlineLevelRow="2" x14ac:dyDescent="0.2"/>
  <cols>
    <col min="1" max="1" width="21.5703125" bestFit="1" customWidth="1"/>
    <col min="2" max="2" width="31.28515625" bestFit="1" customWidth="1"/>
    <col min="3" max="3" width="10.140625" bestFit="1" customWidth="1"/>
  </cols>
  <sheetData>
    <row r="1" spans="1:3" x14ac:dyDescent="0.2">
      <c r="A1" s="6" t="s">
        <v>101</v>
      </c>
    </row>
    <row r="2" spans="1:3" x14ac:dyDescent="0.2">
      <c r="A2" s="6"/>
      <c r="B2" s="6"/>
      <c r="C2" s="8"/>
    </row>
    <row r="3" spans="1:3" outlineLevel="2" x14ac:dyDescent="0.2">
      <c r="A3" s="3" t="s">
        <v>66</v>
      </c>
      <c r="B3" s="3" t="s">
        <v>67</v>
      </c>
      <c r="C3" s="4" t="s">
        <v>68</v>
      </c>
    </row>
    <row r="4" spans="1:3" outlineLevel="2" x14ac:dyDescent="0.2">
      <c r="A4" s="3" t="s">
        <v>18</v>
      </c>
      <c r="B4" s="3" t="s">
        <v>42</v>
      </c>
      <c r="C4" s="4">
        <v>12</v>
      </c>
    </row>
    <row r="5" spans="1:3" outlineLevel="2" x14ac:dyDescent="0.2">
      <c r="A5" s="3" t="s">
        <v>51</v>
      </c>
      <c r="B5" s="3" t="s">
        <v>69</v>
      </c>
      <c r="C5" s="4">
        <v>176</v>
      </c>
    </row>
    <row r="6" spans="1:3" outlineLevel="2" x14ac:dyDescent="0.2">
      <c r="A6" s="3" t="s">
        <v>11</v>
      </c>
      <c r="B6" s="3" t="s">
        <v>70</v>
      </c>
      <c r="C6" s="4">
        <v>236</v>
      </c>
    </row>
    <row r="7" spans="1:3" outlineLevel="2" x14ac:dyDescent="0.2">
      <c r="A7" s="3" t="s">
        <v>8</v>
      </c>
      <c r="B7" s="3" t="s">
        <v>71</v>
      </c>
      <c r="C7" s="4">
        <v>1500</v>
      </c>
    </row>
    <row r="8" spans="1:3" outlineLevel="2" x14ac:dyDescent="0.2">
      <c r="A8" s="3" t="s">
        <v>72</v>
      </c>
      <c r="B8" s="3" t="s">
        <v>73</v>
      </c>
      <c r="C8" s="4">
        <v>6672.25</v>
      </c>
    </row>
    <row r="9" spans="1:3" outlineLevel="2" x14ac:dyDescent="0.2">
      <c r="A9" s="3" t="s">
        <v>74</v>
      </c>
      <c r="B9" s="3" t="s">
        <v>75</v>
      </c>
      <c r="C9" s="4">
        <v>37.54</v>
      </c>
    </row>
    <row r="10" spans="1:3" outlineLevel="2" x14ac:dyDescent="0.2">
      <c r="A10" s="3" t="s">
        <v>76</v>
      </c>
      <c r="B10" s="3" t="s">
        <v>77</v>
      </c>
      <c r="C10" s="4">
        <v>75.95</v>
      </c>
    </row>
    <row r="11" spans="1:3" outlineLevel="2" x14ac:dyDescent="0.2">
      <c r="A11" s="3" t="s">
        <v>78</v>
      </c>
      <c r="B11" s="3" t="s">
        <v>77</v>
      </c>
      <c r="C11" s="4">
        <v>41.4</v>
      </c>
    </row>
    <row r="12" spans="1:3" outlineLevel="2" x14ac:dyDescent="0.2">
      <c r="A12" s="3" t="s">
        <v>46</v>
      </c>
      <c r="B12" s="6" t="s">
        <v>58</v>
      </c>
      <c r="C12" s="4">
        <v>2321.5300000000002</v>
      </c>
    </row>
    <row r="13" spans="1:3" outlineLevel="2" x14ac:dyDescent="0.2">
      <c r="A13" s="3" t="s">
        <v>13</v>
      </c>
      <c r="B13" s="3" t="s">
        <v>79</v>
      </c>
      <c r="C13" s="4">
        <v>2613.3200000000002</v>
      </c>
    </row>
    <row r="14" spans="1:3" outlineLevel="2" x14ac:dyDescent="0.2">
      <c r="A14" s="3" t="s">
        <v>80</v>
      </c>
      <c r="B14" s="3" t="s">
        <v>75</v>
      </c>
      <c r="C14" s="4">
        <v>18</v>
      </c>
    </row>
    <row r="15" spans="1:3" outlineLevel="2" x14ac:dyDescent="0.2">
      <c r="A15" s="3" t="s">
        <v>15</v>
      </c>
      <c r="B15" s="3" t="s">
        <v>77</v>
      </c>
      <c r="C15" s="4">
        <v>31</v>
      </c>
    </row>
    <row r="16" spans="1:3" outlineLevel="2" x14ac:dyDescent="0.2">
      <c r="A16" s="3" t="s">
        <v>81</v>
      </c>
      <c r="B16" s="3" t="s">
        <v>82</v>
      </c>
      <c r="C16" s="4">
        <v>11.99</v>
      </c>
    </row>
    <row r="17" spans="1:3" outlineLevel="2" x14ac:dyDescent="0.2">
      <c r="A17" s="3" t="s">
        <v>17</v>
      </c>
      <c r="B17" s="3" t="s">
        <v>16</v>
      </c>
      <c r="C17" s="4">
        <v>200</v>
      </c>
    </row>
    <row r="18" spans="1:3" outlineLevel="2" x14ac:dyDescent="0.2">
      <c r="A18" s="3" t="s">
        <v>83</v>
      </c>
      <c r="B18" s="3" t="s">
        <v>84</v>
      </c>
      <c r="C18" s="4">
        <v>50</v>
      </c>
    </row>
    <row r="19" spans="1:3" outlineLevel="2" x14ac:dyDescent="0.2">
      <c r="A19" s="3" t="s">
        <v>14</v>
      </c>
      <c r="B19" s="3" t="s">
        <v>85</v>
      </c>
      <c r="C19" s="4">
        <v>31.18</v>
      </c>
    </row>
    <row r="20" spans="1:3" outlineLevel="2" x14ac:dyDescent="0.2">
      <c r="A20" s="3" t="s">
        <v>4</v>
      </c>
      <c r="B20" s="3" t="s">
        <v>86</v>
      </c>
      <c r="C20" s="4">
        <v>152.84</v>
      </c>
    </row>
    <row r="21" spans="1:3" outlineLevel="2" x14ac:dyDescent="0.2">
      <c r="A21" s="3" t="s">
        <v>87</v>
      </c>
      <c r="B21" s="3" t="s">
        <v>88</v>
      </c>
      <c r="C21" s="4">
        <v>7563.4</v>
      </c>
    </row>
    <row r="22" spans="1:3" outlineLevel="2" x14ac:dyDescent="0.2">
      <c r="A22" s="3" t="s">
        <v>19</v>
      </c>
      <c r="B22" s="3" t="s">
        <v>89</v>
      </c>
      <c r="C22" s="4">
        <v>1.0900000000000001</v>
      </c>
    </row>
    <row r="23" spans="1:3" outlineLevel="2" x14ac:dyDescent="0.2">
      <c r="A23" s="3" t="s">
        <v>5</v>
      </c>
      <c r="B23" s="3" t="s">
        <v>30</v>
      </c>
      <c r="C23" s="4">
        <v>3</v>
      </c>
    </row>
    <row r="24" spans="1:3" outlineLevel="2" x14ac:dyDescent="0.2">
      <c r="A24" s="3" t="s">
        <v>90</v>
      </c>
      <c r="B24" s="3" t="s">
        <v>91</v>
      </c>
      <c r="C24" s="4">
        <v>120</v>
      </c>
    </row>
    <row r="25" spans="1:3" outlineLevel="2" x14ac:dyDescent="0.2">
      <c r="A25" s="3" t="s">
        <v>7</v>
      </c>
      <c r="B25" s="3" t="s">
        <v>92</v>
      </c>
      <c r="C25" s="4">
        <v>1198.3599999999999</v>
      </c>
    </row>
    <row r="26" spans="1:3" outlineLevel="2" x14ac:dyDescent="0.2">
      <c r="A26" s="3" t="s">
        <v>7</v>
      </c>
      <c r="B26" s="3" t="s">
        <v>93</v>
      </c>
      <c r="C26" s="4">
        <v>320</v>
      </c>
    </row>
    <row r="27" spans="1:3" outlineLevel="2" x14ac:dyDescent="0.2">
      <c r="A27" s="3" t="s">
        <v>6</v>
      </c>
      <c r="B27" s="3" t="s">
        <v>94</v>
      </c>
      <c r="C27" s="4">
        <v>23.11</v>
      </c>
    </row>
    <row r="28" spans="1:3" outlineLevel="2" x14ac:dyDescent="0.2">
      <c r="A28" s="3" t="s">
        <v>23</v>
      </c>
      <c r="B28" s="3" t="s">
        <v>95</v>
      </c>
      <c r="C28" s="4">
        <v>435.6</v>
      </c>
    </row>
    <row r="29" spans="1:3" outlineLevel="2" x14ac:dyDescent="0.2">
      <c r="A29" s="3" t="s">
        <v>96</v>
      </c>
      <c r="B29" s="3" t="s">
        <v>97</v>
      </c>
      <c r="C29" s="4">
        <v>188.4</v>
      </c>
    </row>
    <row r="30" spans="1:3" outlineLevel="2" x14ac:dyDescent="0.2">
      <c r="A30" s="3" t="s">
        <v>9</v>
      </c>
      <c r="B30" s="3" t="s">
        <v>44</v>
      </c>
      <c r="C30" s="4">
        <v>112.48</v>
      </c>
    </row>
    <row r="31" spans="1:3" s="1" customFormat="1" x14ac:dyDescent="0.2">
      <c r="A31" s="3" t="s">
        <v>23</v>
      </c>
      <c r="B31" s="3" t="s">
        <v>98</v>
      </c>
      <c r="C31" s="4">
        <v>189.6</v>
      </c>
    </row>
    <row r="32" spans="1:3" outlineLevel="2" x14ac:dyDescent="0.2">
      <c r="A32" s="3" t="s">
        <v>99</v>
      </c>
      <c r="B32" s="3" t="s">
        <v>100</v>
      </c>
      <c r="C32" s="4">
        <v>608.45000000000005</v>
      </c>
    </row>
    <row r="33" spans="1:3" outlineLevel="2" x14ac:dyDescent="0.2">
      <c r="A33" s="3" t="s">
        <v>24</v>
      </c>
      <c r="C33" s="10">
        <f>SUM(C4:C32)</f>
        <v>24944.49</v>
      </c>
    </row>
    <row r="34" spans="1:3" outlineLevel="2" x14ac:dyDescent="0.2"/>
    <row r="35" spans="1:3" outlineLevel="2" x14ac:dyDescent="0.2"/>
    <row r="36" spans="1:3" outlineLevel="2" x14ac:dyDescent="0.2"/>
    <row r="37" spans="1:3" outlineLevel="2" x14ac:dyDescent="0.2"/>
    <row r="38" spans="1:3" outlineLevel="2" x14ac:dyDescent="0.2"/>
    <row r="39" spans="1:3" outlineLevel="2" x14ac:dyDescent="0.2"/>
    <row r="40" spans="1:3" outlineLevel="2" x14ac:dyDescent="0.2"/>
    <row r="41" spans="1:3" outlineLevel="2" x14ac:dyDescent="0.2"/>
    <row r="42" spans="1:3" outlineLevel="2" x14ac:dyDescent="0.2"/>
    <row r="43" spans="1:3" outlineLevel="2" x14ac:dyDescent="0.2"/>
    <row r="44" spans="1:3" outlineLevel="2" x14ac:dyDescent="0.2"/>
    <row r="45" spans="1:3" outlineLevel="2" x14ac:dyDescent="0.2"/>
    <row r="46" spans="1:3" outlineLevel="2" x14ac:dyDescent="0.2"/>
    <row r="47" spans="1:3" outlineLevel="2" x14ac:dyDescent="0.2"/>
    <row r="48" spans="1:3" outlineLevel="2" x14ac:dyDescent="0.2"/>
    <row r="49" outlineLevel="2" x14ac:dyDescent="0.2"/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0B74-1E48-4812-B7E7-BAF6B39AE0C0}">
  <dimension ref="A1:C51"/>
  <sheetViews>
    <sheetView zoomScaleNormal="229" zoomScaleSheetLayoutView="225" workbookViewId="0">
      <selection activeCell="A12" sqref="A12"/>
    </sheetView>
  </sheetViews>
  <sheetFormatPr defaultRowHeight="12.75" outlineLevelRow="2" x14ac:dyDescent="0.2"/>
  <cols>
    <col min="1" max="1" width="31.140625" customWidth="1"/>
    <col min="2" max="2" width="31.28515625" bestFit="1" customWidth="1"/>
    <col min="3" max="3" width="10.140625" bestFit="1" customWidth="1"/>
  </cols>
  <sheetData>
    <row r="1" spans="1:3" x14ac:dyDescent="0.2">
      <c r="A1" s="6" t="s">
        <v>103</v>
      </c>
    </row>
    <row r="2" spans="1:3" x14ac:dyDescent="0.2">
      <c r="A2" s="6"/>
      <c r="B2" s="6"/>
      <c r="C2" s="8"/>
    </row>
    <row r="3" spans="1:3" x14ac:dyDescent="0.2">
      <c r="A3" s="3" t="s">
        <v>65</v>
      </c>
      <c r="B3" s="3"/>
      <c r="C3" s="4"/>
    </row>
    <row r="4" spans="1:3" outlineLevel="2" x14ac:dyDescent="0.2">
      <c r="A4" s="3" t="s">
        <v>66</v>
      </c>
      <c r="B4" s="3" t="s">
        <v>67</v>
      </c>
      <c r="C4" s="4" t="s">
        <v>68</v>
      </c>
    </row>
    <row r="5" spans="1:3" outlineLevel="2" x14ac:dyDescent="0.2">
      <c r="A5" s="3" t="s">
        <v>0</v>
      </c>
      <c r="B5" s="3" t="s">
        <v>62</v>
      </c>
      <c r="C5" s="4">
        <v>16</v>
      </c>
    </row>
    <row r="6" spans="1:3" outlineLevel="2" x14ac:dyDescent="0.2">
      <c r="A6" s="3" t="s">
        <v>32</v>
      </c>
      <c r="B6" s="3" t="s">
        <v>34</v>
      </c>
      <c r="C6" s="4">
        <v>6641.02</v>
      </c>
    </row>
    <row r="7" spans="1:3" outlineLevel="2" x14ac:dyDescent="0.2">
      <c r="A7" s="3" t="s">
        <v>46</v>
      </c>
      <c r="B7" s="6" t="s">
        <v>58</v>
      </c>
      <c r="C7" s="4">
        <v>2300.87</v>
      </c>
    </row>
    <row r="8" spans="1:3" outlineLevel="2" x14ac:dyDescent="0.2">
      <c r="A8" s="3" t="s">
        <v>59</v>
      </c>
      <c r="B8" s="3" t="s">
        <v>62</v>
      </c>
      <c r="C8" s="4">
        <v>8.1</v>
      </c>
    </row>
    <row r="9" spans="1:3" outlineLevel="2" x14ac:dyDescent="0.2">
      <c r="A9" s="3" t="s">
        <v>13</v>
      </c>
      <c r="B9" s="3" t="s">
        <v>79</v>
      </c>
      <c r="C9" s="4">
        <v>2601.46</v>
      </c>
    </row>
    <row r="10" spans="1:3" outlineLevel="2" x14ac:dyDescent="0.2">
      <c r="A10" s="3" t="s">
        <v>104</v>
      </c>
      <c r="B10" s="6" t="s">
        <v>105</v>
      </c>
      <c r="C10" s="4">
        <v>100</v>
      </c>
    </row>
    <row r="11" spans="1:3" outlineLevel="2" x14ac:dyDescent="0.2">
      <c r="A11" s="3" t="s">
        <v>175</v>
      </c>
      <c r="B11" s="3" t="s">
        <v>106</v>
      </c>
      <c r="C11" s="4">
        <v>80</v>
      </c>
    </row>
    <row r="12" spans="1:3" outlineLevel="2" x14ac:dyDescent="0.2">
      <c r="A12" s="3" t="s">
        <v>175</v>
      </c>
      <c r="B12" s="3" t="s">
        <v>106</v>
      </c>
      <c r="C12" s="4">
        <v>80</v>
      </c>
    </row>
    <row r="13" spans="1:3" outlineLevel="2" x14ac:dyDescent="0.2">
      <c r="A13" s="3" t="s">
        <v>107</v>
      </c>
      <c r="B13" s="3" t="s">
        <v>108</v>
      </c>
      <c r="C13" s="4">
        <v>50</v>
      </c>
    </row>
    <row r="14" spans="1:3" outlineLevel="2" x14ac:dyDescent="0.2">
      <c r="A14" s="3" t="s">
        <v>109</v>
      </c>
      <c r="B14" s="3" t="s">
        <v>110</v>
      </c>
      <c r="C14" s="4">
        <v>32.6</v>
      </c>
    </row>
    <row r="15" spans="1:3" outlineLevel="2" x14ac:dyDescent="0.2">
      <c r="A15" s="3" t="s">
        <v>11</v>
      </c>
      <c r="B15" s="3" t="s">
        <v>111</v>
      </c>
      <c r="C15" s="4">
        <v>158</v>
      </c>
    </row>
    <row r="16" spans="1:3" outlineLevel="2" x14ac:dyDescent="0.2">
      <c r="A16" s="3" t="s">
        <v>11</v>
      </c>
      <c r="B16" s="3" t="s">
        <v>112</v>
      </c>
      <c r="C16" s="4">
        <v>158</v>
      </c>
    </row>
    <row r="17" spans="1:3" ht="25.5" outlineLevel="2" x14ac:dyDescent="0.2">
      <c r="A17" s="3" t="s">
        <v>113</v>
      </c>
      <c r="B17" s="3" t="s">
        <v>114</v>
      </c>
      <c r="C17" s="4">
        <v>73</v>
      </c>
    </row>
    <row r="18" spans="1:3" outlineLevel="2" x14ac:dyDescent="0.2">
      <c r="A18" s="3" t="s">
        <v>113</v>
      </c>
      <c r="B18" s="3" t="s">
        <v>115</v>
      </c>
      <c r="C18" s="4">
        <v>79.989999999999995</v>
      </c>
    </row>
    <row r="19" spans="1:3" outlineLevel="2" x14ac:dyDescent="0.2">
      <c r="A19" s="3" t="s">
        <v>15</v>
      </c>
      <c r="B19" s="3" t="s">
        <v>62</v>
      </c>
      <c r="C19" s="4">
        <v>151.86000000000001</v>
      </c>
    </row>
    <row r="20" spans="1:3" ht="25.5" outlineLevel="2" x14ac:dyDescent="0.2">
      <c r="A20" s="3" t="s">
        <v>116</v>
      </c>
      <c r="B20" s="3" t="s">
        <v>117</v>
      </c>
      <c r="C20" s="4">
        <v>123.65</v>
      </c>
    </row>
    <row r="21" spans="1:3" outlineLevel="2" x14ac:dyDescent="0.2">
      <c r="A21" s="3" t="s">
        <v>29</v>
      </c>
      <c r="B21" s="3" t="s">
        <v>118</v>
      </c>
      <c r="C21" s="4">
        <v>876</v>
      </c>
    </row>
    <row r="22" spans="1:3" outlineLevel="2" x14ac:dyDescent="0.2">
      <c r="A22" s="3" t="s">
        <v>119</v>
      </c>
      <c r="B22" s="3" t="s">
        <v>120</v>
      </c>
      <c r="C22" s="4">
        <v>288</v>
      </c>
    </row>
    <row r="23" spans="1:3" ht="25.5" outlineLevel="2" x14ac:dyDescent="0.2">
      <c r="A23" s="3" t="s">
        <v>25</v>
      </c>
      <c r="B23" s="6" t="s">
        <v>121</v>
      </c>
      <c r="C23" s="4">
        <v>660</v>
      </c>
    </row>
    <row r="24" spans="1:3" outlineLevel="2" x14ac:dyDescent="0.2">
      <c r="A24" s="3" t="s">
        <v>51</v>
      </c>
      <c r="B24" s="3" t="s">
        <v>122</v>
      </c>
      <c r="C24" s="4">
        <v>2034</v>
      </c>
    </row>
    <row r="25" spans="1:3" outlineLevel="2" x14ac:dyDescent="0.2">
      <c r="A25" s="3" t="s">
        <v>123</v>
      </c>
      <c r="B25" s="3" t="s">
        <v>124</v>
      </c>
      <c r="C25" s="4">
        <v>30</v>
      </c>
    </row>
    <row r="26" spans="1:3" outlineLevel="2" x14ac:dyDescent="0.2">
      <c r="A26" s="3" t="s">
        <v>4</v>
      </c>
      <c r="B26" s="3" t="s">
        <v>86</v>
      </c>
      <c r="C26" s="4">
        <v>152.05000000000001</v>
      </c>
    </row>
    <row r="27" spans="1:3" outlineLevel="2" x14ac:dyDescent="0.2">
      <c r="A27" s="3" t="s">
        <v>36</v>
      </c>
      <c r="B27" s="3" t="s">
        <v>125</v>
      </c>
      <c r="C27" s="4">
        <v>5.84</v>
      </c>
    </row>
    <row r="28" spans="1:3" outlineLevel="2" x14ac:dyDescent="0.2">
      <c r="A28" s="3" t="s">
        <v>126</v>
      </c>
      <c r="B28" s="3" t="s">
        <v>124</v>
      </c>
      <c r="C28" s="4">
        <v>45</v>
      </c>
    </row>
    <row r="29" spans="1:3" outlineLevel="2" x14ac:dyDescent="0.2">
      <c r="A29" s="3" t="s">
        <v>51</v>
      </c>
      <c r="B29" s="3" t="s">
        <v>127</v>
      </c>
      <c r="C29" s="4">
        <v>108</v>
      </c>
    </row>
    <row r="30" spans="1:3" outlineLevel="2" x14ac:dyDescent="0.2">
      <c r="A30" s="3" t="s">
        <v>5</v>
      </c>
      <c r="B30" s="3" t="s">
        <v>30</v>
      </c>
      <c r="C30" s="4">
        <v>3</v>
      </c>
    </row>
    <row r="31" spans="1:3" outlineLevel="2" x14ac:dyDescent="0.2">
      <c r="A31" s="3" t="s">
        <v>6</v>
      </c>
      <c r="B31" s="3" t="s">
        <v>52</v>
      </c>
      <c r="C31" s="4">
        <v>9.01</v>
      </c>
    </row>
    <row r="32" spans="1:3" outlineLevel="2" x14ac:dyDescent="0.2">
      <c r="A32" s="3" t="s">
        <v>128</v>
      </c>
      <c r="B32" s="3" t="s">
        <v>52</v>
      </c>
      <c r="C32" s="4">
        <v>474.06</v>
      </c>
    </row>
    <row r="33" spans="1:3" s="1" customFormat="1" x14ac:dyDescent="0.2">
      <c r="A33" s="3" t="s">
        <v>8</v>
      </c>
      <c r="B33" s="3" t="s">
        <v>37</v>
      </c>
      <c r="C33" s="4">
        <v>1500</v>
      </c>
    </row>
    <row r="34" spans="1:3" ht="25.5" outlineLevel="2" x14ac:dyDescent="0.2">
      <c r="A34" s="3" t="s">
        <v>129</v>
      </c>
      <c r="B34" s="3" t="s">
        <v>130</v>
      </c>
      <c r="C34" s="4">
        <v>456</v>
      </c>
    </row>
    <row r="35" spans="1:3" outlineLevel="2" x14ac:dyDescent="0.2">
      <c r="A35" s="3" t="s">
        <v>1</v>
      </c>
      <c r="B35" s="5" t="s">
        <v>131</v>
      </c>
      <c r="C35" s="4">
        <v>377.3</v>
      </c>
    </row>
    <row r="36" spans="1:3" outlineLevel="2" x14ac:dyDescent="0.2">
      <c r="A36" s="3" t="s">
        <v>10</v>
      </c>
      <c r="B36" s="5" t="s">
        <v>132</v>
      </c>
      <c r="C36" s="4">
        <v>772.8</v>
      </c>
    </row>
    <row r="37" spans="1:3" outlineLevel="2" x14ac:dyDescent="0.2">
      <c r="A37" s="3" t="s">
        <v>6</v>
      </c>
      <c r="B37" s="3" t="s">
        <v>52</v>
      </c>
      <c r="C37" s="4">
        <v>640.02</v>
      </c>
    </row>
    <row r="38" spans="1:3" outlineLevel="2" x14ac:dyDescent="0.2">
      <c r="A38" s="3" t="s">
        <v>2</v>
      </c>
      <c r="B38" s="5" t="s">
        <v>3</v>
      </c>
      <c r="C38" s="4">
        <v>71.86</v>
      </c>
    </row>
    <row r="39" spans="1:3" outlineLevel="2" x14ac:dyDescent="0.2">
      <c r="A39" s="3"/>
      <c r="B39" s="5" t="s">
        <v>133</v>
      </c>
      <c r="C39" s="4">
        <v>0.3</v>
      </c>
    </row>
    <row r="40" spans="1:3" outlineLevel="2" x14ac:dyDescent="0.2">
      <c r="A40" s="3"/>
      <c r="B40" s="5" t="s">
        <v>38</v>
      </c>
      <c r="C40" s="4">
        <v>40.950000000000003</v>
      </c>
    </row>
    <row r="41" spans="1:3" outlineLevel="2" x14ac:dyDescent="0.2">
      <c r="A41" s="3" t="s">
        <v>24</v>
      </c>
      <c r="B41" s="5"/>
      <c r="C41" s="4">
        <f>SUM(C5:C40)</f>
        <v>21198.74</v>
      </c>
    </row>
    <row r="42" spans="1:3" outlineLevel="2" x14ac:dyDescent="0.2"/>
    <row r="43" spans="1:3" outlineLevel="2" x14ac:dyDescent="0.2"/>
    <row r="44" spans="1:3" outlineLevel="2" x14ac:dyDescent="0.2"/>
    <row r="45" spans="1:3" outlineLevel="2" x14ac:dyDescent="0.2"/>
    <row r="46" spans="1:3" outlineLevel="2" x14ac:dyDescent="0.2"/>
    <row r="47" spans="1:3" outlineLevel="2" x14ac:dyDescent="0.2"/>
    <row r="48" spans="1:3" outlineLevel="2" x14ac:dyDescent="0.2"/>
    <row r="49" customFormat="1" outlineLevel="2" x14ac:dyDescent="0.2"/>
    <row r="50" customFormat="1" outlineLevel="2" x14ac:dyDescent="0.2"/>
    <row r="51" customFormat="1" outlineLevel="2" x14ac:dyDescent="0.2"/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D39-334F-41DC-A31D-3C1BEF7213B9}">
  <dimension ref="A1:C51"/>
  <sheetViews>
    <sheetView zoomScaleNormal="227" zoomScaleSheetLayoutView="211" workbookViewId="0">
      <selection activeCell="A15" sqref="A15"/>
    </sheetView>
  </sheetViews>
  <sheetFormatPr defaultRowHeight="12.75" outlineLevelRow="2" x14ac:dyDescent="0.2"/>
  <cols>
    <col min="1" max="1" width="27.140625" customWidth="1"/>
    <col min="2" max="2" width="31.28515625" bestFit="1" customWidth="1"/>
    <col min="3" max="3" width="10.140625" bestFit="1" customWidth="1"/>
  </cols>
  <sheetData>
    <row r="1" spans="1:3" x14ac:dyDescent="0.2">
      <c r="A1" s="6" t="s">
        <v>164</v>
      </c>
    </row>
    <row r="2" spans="1:3" x14ac:dyDescent="0.2">
      <c r="A2" s="6"/>
      <c r="B2" s="6"/>
      <c r="C2" s="8"/>
    </row>
    <row r="3" spans="1:3" x14ac:dyDescent="0.2">
      <c r="A3" s="3" t="s">
        <v>65</v>
      </c>
      <c r="B3" s="3"/>
      <c r="C3" s="4"/>
    </row>
    <row r="4" spans="1:3" outlineLevel="2" x14ac:dyDescent="0.2">
      <c r="A4" s="3" t="s">
        <v>66</v>
      </c>
      <c r="B4" s="3" t="s">
        <v>67</v>
      </c>
      <c r="C4" s="4" t="s">
        <v>68</v>
      </c>
    </row>
    <row r="5" spans="1:3" outlineLevel="2" x14ac:dyDescent="0.2">
      <c r="A5" s="3" t="s">
        <v>6</v>
      </c>
      <c r="B5" s="6" t="s">
        <v>134</v>
      </c>
      <c r="C5" s="3">
        <v>-640.02</v>
      </c>
    </row>
    <row r="6" spans="1:3" outlineLevel="2" x14ac:dyDescent="0.2">
      <c r="A6" s="3" t="s">
        <v>32</v>
      </c>
      <c r="B6" s="3" t="s">
        <v>34</v>
      </c>
      <c r="C6" s="4">
        <v>7174.71</v>
      </c>
    </row>
    <row r="7" spans="1:3" outlineLevel="2" x14ac:dyDescent="0.2">
      <c r="A7" s="3" t="s">
        <v>46</v>
      </c>
      <c r="B7" s="6" t="s">
        <v>135</v>
      </c>
      <c r="C7" s="4">
        <v>2874.74</v>
      </c>
    </row>
    <row r="8" spans="1:3" outlineLevel="2" x14ac:dyDescent="0.2">
      <c r="A8" s="3" t="s">
        <v>45</v>
      </c>
      <c r="B8" s="3" t="s">
        <v>28</v>
      </c>
      <c r="C8" s="4">
        <v>2904.46</v>
      </c>
    </row>
    <row r="9" spans="1:3" outlineLevel="2" x14ac:dyDescent="0.2">
      <c r="A9" s="3" t="s">
        <v>27</v>
      </c>
      <c r="B9" s="3" t="s">
        <v>136</v>
      </c>
      <c r="C9" s="4">
        <v>150</v>
      </c>
    </row>
    <row r="10" spans="1:3" outlineLevel="2" x14ac:dyDescent="0.2">
      <c r="A10" s="3" t="s">
        <v>0</v>
      </c>
      <c r="B10" s="3" t="s">
        <v>137</v>
      </c>
      <c r="C10" s="4">
        <v>144.35</v>
      </c>
    </row>
    <row r="11" spans="1:3" outlineLevel="2" x14ac:dyDescent="0.2">
      <c r="A11" s="3" t="s">
        <v>138</v>
      </c>
      <c r="B11" s="3" t="s">
        <v>139</v>
      </c>
      <c r="C11" s="4">
        <v>102</v>
      </c>
    </row>
    <row r="12" spans="1:3" ht="25.5" outlineLevel="2" x14ac:dyDescent="0.2">
      <c r="A12" s="3" t="s">
        <v>47</v>
      </c>
      <c r="B12" s="3" t="s">
        <v>140</v>
      </c>
      <c r="C12" s="4">
        <v>60</v>
      </c>
    </row>
    <row r="13" spans="1:3" outlineLevel="2" x14ac:dyDescent="0.2">
      <c r="A13" s="3" t="s">
        <v>18</v>
      </c>
      <c r="B13" s="3" t="s">
        <v>141</v>
      </c>
      <c r="C13" s="4">
        <v>12</v>
      </c>
    </row>
    <row r="14" spans="1:3" outlineLevel="2" x14ac:dyDescent="0.2">
      <c r="A14" s="3" t="s">
        <v>20</v>
      </c>
      <c r="B14" s="3" t="s">
        <v>142</v>
      </c>
      <c r="C14" s="4">
        <v>495</v>
      </c>
    </row>
    <row r="15" spans="1:3" outlineLevel="2" x14ac:dyDescent="0.2">
      <c r="A15" s="3" t="s">
        <v>39</v>
      </c>
      <c r="B15" s="3" t="s">
        <v>143</v>
      </c>
      <c r="C15" s="4">
        <v>226.8</v>
      </c>
    </row>
    <row r="16" spans="1:3" outlineLevel="2" x14ac:dyDescent="0.2">
      <c r="A16" s="3" t="s">
        <v>144</v>
      </c>
      <c r="B16" s="3" t="s">
        <v>142</v>
      </c>
      <c r="C16" s="4">
        <v>35</v>
      </c>
    </row>
    <row r="17" spans="1:3" outlineLevel="2" x14ac:dyDescent="0.2">
      <c r="A17" s="3" t="s">
        <v>22</v>
      </c>
      <c r="B17" s="3" t="s">
        <v>136</v>
      </c>
      <c r="C17" s="4">
        <v>895</v>
      </c>
    </row>
    <row r="18" spans="1:3" outlineLevel="2" x14ac:dyDescent="0.2">
      <c r="A18" s="3" t="s">
        <v>145</v>
      </c>
      <c r="B18" s="3" t="s">
        <v>146</v>
      </c>
      <c r="C18" s="4">
        <v>250.57</v>
      </c>
    </row>
    <row r="19" spans="1:3" outlineLevel="2" x14ac:dyDescent="0.2">
      <c r="A19" s="3" t="s">
        <v>4</v>
      </c>
      <c r="B19" s="3" t="s">
        <v>86</v>
      </c>
      <c r="C19" s="4">
        <v>154.43</v>
      </c>
    </row>
    <row r="20" spans="1:3" outlineLevel="2" x14ac:dyDescent="0.2">
      <c r="A20" s="3" t="s">
        <v>104</v>
      </c>
      <c r="B20" s="6" t="s">
        <v>136</v>
      </c>
      <c r="C20" s="4">
        <v>100</v>
      </c>
    </row>
    <row r="21" spans="1:3" outlineLevel="2" x14ac:dyDescent="0.2">
      <c r="A21" s="3" t="s">
        <v>166</v>
      </c>
      <c r="B21" s="3" t="s">
        <v>147</v>
      </c>
      <c r="C21" s="4">
        <v>40</v>
      </c>
    </row>
    <row r="22" spans="1:3" outlineLevel="2" x14ac:dyDescent="0.2">
      <c r="A22" s="3" t="s">
        <v>2</v>
      </c>
      <c r="B22" s="3" t="s">
        <v>3</v>
      </c>
      <c r="C22" s="4">
        <v>257.88</v>
      </c>
    </row>
    <row r="23" spans="1:3" outlineLevel="2" x14ac:dyDescent="0.2">
      <c r="A23" s="3" t="s">
        <v>138</v>
      </c>
      <c r="B23" s="3" t="s">
        <v>139</v>
      </c>
      <c r="C23" s="4">
        <v>108.5</v>
      </c>
    </row>
    <row r="24" spans="1:3" outlineLevel="2" x14ac:dyDescent="0.2">
      <c r="A24" s="3" t="s">
        <v>176</v>
      </c>
      <c r="B24" s="3" t="s">
        <v>148</v>
      </c>
      <c r="C24" s="4">
        <v>350</v>
      </c>
    </row>
    <row r="25" spans="1:3" outlineLevel="2" x14ac:dyDescent="0.2">
      <c r="A25" s="3" t="s">
        <v>149</v>
      </c>
      <c r="B25" s="3" t="s">
        <v>136</v>
      </c>
      <c r="C25" s="4">
        <v>400</v>
      </c>
    </row>
    <row r="26" spans="1:3" outlineLevel="2" x14ac:dyDescent="0.2">
      <c r="A26" s="3" t="s">
        <v>150</v>
      </c>
      <c r="B26" s="3" t="s">
        <v>151</v>
      </c>
      <c r="C26" s="4">
        <v>90.85</v>
      </c>
    </row>
    <row r="27" spans="1:3" outlineLevel="2" x14ac:dyDescent="0.2">
      <c r="A27" s="3" t="s">
        <v>152</v>
      </c>
      <c r="B27" s="3" t="s">
        <v>151</v>
      </c>
      <c r="C27" s="4">
        <v>31.1</v>
      </c>
    </row>
    <row r="28" spans="1:3" outlineLevel="2" x14ac:dyDescent="0.2">
      <c r="A28" s="3" t="s">
        <v>6</v>
      </c>
      <c r="B28" s="3" t="s">
        <v>153</v>
      </c>
      <c r="C28" s="4">
        <v>347.42</v>
      </c>
    </row>
    <row r="29" spans="1:3" outlineLevel="2" x14ac:dyDescent="0.2">
      <c r="A29" s="3" t="s">
        <v>5</v>
      </c>
      <c r="B29" s="3" t="s">
        <v>30</v>
      </c>
      <c r="C29" s="4">
        <v>3</v>
      </c>
    </row>
    <row r="30" spans="1:3" outlineLevel="2" x14ac:dyDescent="0.2">
      <c r="A30" s="3" t="s">
        <v>21</v>
      </c>
      <c r="B30" s="3" t="s">
        <v>55</v>
      </c>
      <c r="C30" s="4">
        <v>184.31</v>
      </c>
    </row>
    <row r="31" spans="1:3" outlineLevel="2" x14ac:dyDescent="0.2">
      <c r="A31" s="3" t="s">
        <v>29</v>
      </c>
      <c r="B31" s="3" t="s">
        <v>154</v>
      </c>
      <c r="C31" s="4">
        <v>450</v>
      </c>
    </row>
    <row r="32" spans="1:3" outlineLevel="2" x14ac:dyDescent="0.2">
      <c r="A32" s="3" t="s">
        <v>123</v>
      </c>
      <c r="B32" s="5" t="s">
        <v>155</v>
      </c>
      <c r="C32" s="4">
        <v>30</v>
      </c>
    </row>
    <row r="33" spans="1:3" s="1" customFormat="1" x14ac:dyDescent="0.2">
      <c r="A33" s="3" t="s">
        <v>156</v>
      </c>
      <c r="B33" s="3" t="s">
        <v>157</v>
      </c>
      <c r="C33" s="4">
        <v>25</v>
      </c>
    </row>
    <row r="34" spans="1:3" outlineLevel="2" x14ac:dyDescent="0.2">
      <c r="A34" s="3" t="s">
        <v>26</v>
      </c>
      <c r="B34" s="5" t="s">
        <v>41</v>
      </c>
      <c r="C34" s="4">
        <v>137.5</v>
      </c>
    </row>
    <row r="35" spans="1:3" outlineLevel="2" x14ac:dyDescent="0.2">
      <c r="A35" s="3" t="s">
        <v>48</v>
      </c>
      <c r="B35" s="5" t="s">
        <v>155</v>
      </c>
      <c r="C35" s="4">
        <v>22.5</v>
      </c>
    </row>
    <row r="36" spans="1:3" ht="25.5" outlineLevel="2" x14ac:dyDescent="0.2">
      <c r="A36" s="5" t="s">
        <v>158</v>
      </c>
      <c r="B36" s="5" t="s">
        <v>159</v>
      </c>
      <c r="C36" s="7">
        <v>275.39999999999998</v>
      </c>
    </row>
    <row r="37" spans="1:3" outlineLevel="2" x14ac:dyDescent="0.2">
      <c r="A37" s="5" t="s">
        <v>20</v>
      </c>
      <c r="B37" s="5" t="s">
        <v>160</v>
      </c>
      <c r="C37" s="7">
        <v>-447.4</v>
      </c>
    </row>
    <row r="38" spans="1:3" ht="25.5" outlineLevel="2" x14ac:dyDescent="0.2">
      <c r="A38" s="3" t="s">
        <v>50</v>
      </c>
      <c r="B38" s="3" t="s">
        <v>161</v>
      </c>
      <c r="C38" s="4">
        <v>1549</v>
      </c>
    </row>
    <row r="39" spans="1:3" outlineLevel="2" x14ac:dyDescent="0.2">
      <c r="A39" s="3" t="s">
        <v>162</v>
      </c>
      <c r="B39" s="3" t="s">
        <v>163</v>
      </c>
      <c r="C39" s="4">
        <v>76.72</v>
      </c>
    </row>
    <row r="40" spans="1:3" outlineLevel="2" x14ac:dyDescent="0.2">
      <c r="A40" s="3"/>
      <c r="B40" s="5" t="s">
        <v>38</v>
      </c>
      <c r="C40" s="4">
        <v>40.950000000000003</v>
      </c>
    </row>
    <row r="41" spans="1:3" outlineLevel="2" x14ac:dyDescent="0.2">
      <c r="A41" s="3" t="s">
        <v>24</v>
      </c>
      <c r="B41" s="5"/>
      <c r="C41" s="4">
        <f>SUM(C5:C40)</f>
        <v>18911.77</v>
      </c>
    </row>
    <row r="42" spans="1:3" outlineLevel="2" x14ac:dyDescent="0.2"/>
    <row r="43" spans="1:3" outlineLevel="2" x14ac:dyDescent="0.2"/>
    <row r="44" spans="1:3" outlineLevel="2" x14ac:dyDescent="0.2"/>
    <row r="45" spans="1:3" outlineLevel="2" x14ac:dyDescent="0.2"/>
    <row r="46" spans="1:3" outlineLevel="2" x14ac:dyDescent="0.2"/>
    <row r="47" spans="1:3" outlineLevel="2" x14ac:dyDescent="0.2"/>
    <row r="48" spans="1:3" outlineLevel="2" x14ac:dyDescent="0.2"/>
    <row r="49" customFormat="1" outlineLevel="2" x14ac:dyDescent="0.2"/>
    <row r="50" customFormat="1" outlineLevel="2" x14ac:dyDescent="0.2"/>
    <row r="51" customFormat="1" outlineLevel="2" x14ac:dyDescent="0.2"/>
  </sheetData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303E-6B15-49A5-8BC0-6AD97CB822E3}">
  <dimension ref="A1:C51"/>
  <sheetViews>
    <sheetView zoomScaleNormal="227" zoomScaleSheetLayoutView="211" workbookViewId="0">
      <selection activeCell="C31" sqref="C31"/>
    </sheetView>
  </sheetViews>
  <sheetFormatPr defaultRowHeight="12.75" outlineLevelRow="2" x14ac:dyDescent="0.2"/>
  <cols>
    <col min="1" max="1" width="21.5703125" bestFit="1" customWidth="1"/>
    <col min="2" max="2" width="31.28515625" bestFit="1" customWidth="1"/>
    <col min="3" max="3" width="10.140625" bestFit="1" customWidth="1"/>
  </cols>
  <sheetData>
    <row r="1" spans="1:3" x14ac:dyDescent="0.2">
      <c r="A1" s="6" t="s">
        <v>173</v>
      </c>
    </row>
    <row r="2" spans="1:3" x14ac:dyDescent="0.2">
      <c r="A2" s="6"/>
      <c r="B2" s="6"/>
      <c r="C2" s="8"/>
    </row>
    <row r="3" spans="1:3" x14ac:dyDescent="0.2">
      <c r="A3" s="3" t="s">
        <v>65</v>
      </c>
      <c r="B3" s="3"/>
      <c r="C3" s="4"/>
    </row>
    <row r="4" spans="1:3" outlineLevel="2" x14ac:dyDescent="0.2">
      <c r="A4" s="3" t="s">
        <v>66</v>
      </c>
      <c r="B4" s="3" t="s">
        <v>67</v>
      </c>
      <c r="C4" s="4" t="s">
        <v>68</v>
      </c>
    </row>
    <row r="5" spans="1:3" outlineLevel="2" x14ac:dyDescent="0.2">
      <c r="A5" s="3" t="s">
        <v>31</v>
      </c>
      <c r="B5" s="3" t="s">
        <v>165</v>
      </c>
      <c r="C5" s="4">
        <v>1055.04</v>
      </c>
    </row>
    <row r="6" spans="1:3" outlineLevel="2" x14ac:dyDescent="0.2">
      <c r="A6" s="3" t="s">
        <v>166</v>
      </c>
      <c r="B6" s="3" t="s">
        <v>147</v>
      </c>
      <c r="C6" s="4">
        <v>120</v>
      </c>
    </row>
    <row r="7" spans="1:3" outlineLevel="2" x14ac:dyDescent="0.2">
      <c r="A7" s="3" t="s">
        <v>46</v>
      </c>
      <c r="B7" s="6" t="s">
        <v>135</v>
      </c>
      <c r="C7" s="4">
        <v>1095.06</v>
      </c>
    </row>
    <row r="8" spans="1:3" outlineLevel="2" x14ac:dyDescent="0.2">
      <c r="A8" s="3" t="s">
        <v>45</v>
      </c>
      <c r="B8" s="3" t="s">
        <v>28</v>
      </c>
      <c r="C8" s="4">
        <v>1271.75</v>
      </c>
    </row>
    <row r="9" spans="1:3" outlineLevel="2" x14ac:dyDescent="0.2">
      <c r="A9" s="3" t="s">
        <v>32</v>
      </c>
      <c r="B9" s="3" t="s">
        <v>73</v>
      </c>
      <c r="C9" s="4">
        <v>3510.55</v>
      </c>
    </row>
    <row r="10" spans="1:3" outlineLevel="2" x14ac:dyDescent="0.2">
      <c r="A10" s="3" t="s">
        <v>49</v>
      </c>
      <c r="B10" s="3" t="s">
        <v>167</v>
      </c>
      <c r="C10" s="4">
        <v>122.98</v>
      </c>
    </row>
    <row r="11" spans="1:3" outlineLevel="2" x14ac:dyDescent="0.2">
      <c r="A11" s="3" t="s">
        <v>33</v>
      </c>
      <c r="B11" s="3" t="s">
        <v>168</v>
      </c>
      <c r="C11" s="4">
        <v>90</v>
      </c>
    </row>
    <row r="12" spans="1:3" outlineLevel="2" x14ac:dyDescent="0.2">
      <c r="A12" s="3" t="s">
        <v>4</v>
      </c>
      <c r="B12" s="3" t="s">
        <v>86</v>
      </c>
      <c r="C12" s="4">
        <v>167.99</v>
      </c>
    </row>
    <row r="13" spans="1:3" outlineLevel="2" x14ac:dyDescent="0.2">
      <c r="A13" s="3" t="s">
        <v>169</v>
      </c>
      <c r="B13" s="3" t="s">
        <v>170</v>
      </c>
      <c r="C13" s="4">
        <v>1068</v>
      </c>
    </row>
    <row r="14" spans="1:3" outlineLevel="2" x14ac:dyDescent="0.2">
      <c r="A14" s="3" t="s">
        <v>54</v>
      </c>
      <c r="B14" s="3" t="s">
        <v>171</v>
      </c>
      <c r="C14" s="4">
        <v>314</v>
      </c>
    </row>
    <row r="15" spans="1:3" outlineLevel="2" x14ac:dyDescent="0.2">
      <c r="A15" s="3" t="s">
        <v>5</v>
      </c>
      <c r="B15" s="3" t="s">
        <v>30</v>
      </c>
      <c r="C15" s="4">
        <v>3</v>
      </c>
    </row>
    <row r="16" spans="1:3" outlineLevel="2" x14ac:dyDescent="0.2">
      <c r="A16" s="3" t="s">
        <v>0</v>
      </c>
      <c r="B16" s="3" t="s">
        <v>62</v>
      </c>
      <c r="C16" s="4">
        <v>149.47</v>
      </c>
    </row>
    <row r="17" spans="1:3" outlineLevel="2" x14ac:dyDescent="0.2">
      <c r="A17" s="3" t="s">
        <v>47</v>
      </c>
      <c r="B17" s="3" t="s">
        <v>172</v>
      </c>
      <c r="C17" s="4">
        <v>120</v>
      </c>
    </row>
    <row r="18" spans="1:3" outlineLevel="2" x14ac:dyDescent="0.2">
      <c r="A18" s="3" t="s">
        <v>53</v>
      </c>
      <c r="B18" s="3" t="s">
        <v>167</v>
      </c>
      <c r="C18" s="4">
        <v>97.72</v>
      </c>
    </row>
    <row r="19" spans="1:3" outlineLevel="2" x14ac:dyDescent="0.2">
      <c r="A19" s="3" t="s">
        <v>24</v>
      </c>
      <c r="B19" s="5"/>
      <c r="C19" s="4">
        <f>SUM(C5:C18)</f>
        <v>9185.5599999999977</v>
      </c>
    </row>
    <row r="20" spans="1:3" outlineLevel="2" x14ac:dyDescent="0.2"/>
    <row r="21" spans="1:3" outlineLevel="2" x14ac:dyDescent="0.2"/>
    <row r="22" spans="1:3" outlineLevel="2" x14ac:dyDescent="0.2"/>
    <row r="23" spans="1:3" outlineLevel="2" x14ac:dyDescent="0.2"/>
    <row r="24" spans="1:3" outlineLevel="2" x14ac:dyDescent="0.2"/>
    <row r="25" spans="1:3" outlineLevel="2" x14ac:dyDescent="0.2"/>
    <row r="26" spans="1:3" outlineLevel="2" x14ac:dyDescent="0.2"/>
    <row r="27" spans="1:3" outlineLevel="2" x14ac:dyDescent="0.2"/>
    <row r="28" spans="1:3" outlineLevel="2" x14ac:dyDescent="0.2"/>
    <row r="29" spans="1:3" outlineLevel="2" x14ac:dyDescent="0.2"/>
    <row r="30" spans="1:3" outlineLevel="2" x14ac:dyDescent="0.2"/>
    <row r="31" spans="1:3" outlineLevel="2" x14ac:dyDescent="0.2">
      <c r="A31" s="1"/>
      <c r="B31" s="1"/>
      <c r="C31" s="1"/>
    </row>
    <row r="32" spans="1:3" outlineLevel="2" x14ac:dyDescent="0.2"/>
    <row r="33" spans="1:3" s="1" customFormat="1" x14ac:dyDescent="0.2">
      <c r="A33"/>
      <c r="B33"/>
      <c r="C33"/>
    </row>
    <row r="34" spans="1:3" outlineLevel="2" x14ac:dyDescent="0.2"/>
    <row r="35" spans="1:3" outlineLevel="2" x14ac:dyDescent="0.2"/>
    <row r="36" spans="1:3" outlineLevel="2" x14ac:dyDescent="0.2"/>
    <row r="37" spans="1:3" outlineLevel="2" x14ac:dyDescent="0.2"/>
    <row r="38" spans="1:3" outlineLevel="2" x14ac:dyDescent="0.2"/>
    <row r="39" spans="1:3" outlineLevel="2" x14ac:dyDescent="0.2"/>
    <row r="40" spans="1:3" outlineLevel="2" x14ac:dyDescent="0.2"/>
    <row r="41" spans="1:3" outlineLevel="2" x14ac:dyDescent="0.2"/>
    <row r="42" spans="1:3" outlineLevel="2" x14ac:dyDescent="0.2"/>
    <row r="43" spans="1:3" outlineLevel="2" x14ac:dyDescent="0.2"/>
    <row r="44" spans="1:3" outlineLevel="2" x14ac:dyDescent="0.2"/>
    <row r="45" spans="1:3" outlineLevel="2" x14ac:dyDescent="0.2"/>
    <row r="46" spans="1:3" outlineLevel="2" x14ac:dyDescent="0.2"/>
    <row r="47" spans="1:3" outlineLevel="2" x14ac:dyDescent="0.2"/>
    <row r="48" spans="1:3" outlineLevel="2" x14ac:dyDescent="0.2"/>
    <row r="49" outlineLevel="2" x14ac:dyDescent="0.2"/>
    <row r="50" outlineLevel="2" x14ac:dyDescent="0.2"/>
    <row r="51" outlineLevel="2" x14ac:dyDescent="0.2"/>
  </sheetData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25873A7320C644B5E485C27DBDF23E" ma:contentTypeVersion="17" ma:contentTypeDescription="Create a new document." ma:contentTypeScope="" ma:versionID="44aa29cf3e4a6a01888e88138269cb14">
  <xsd:schema xmlns:xsd="http://www.w3.org/2001/XMLSchema" xmlns:xs="http://www.w3.org/2001/XMLSchema" xmlns:p="http://schemas.microsoft.com/office/2006/metadata/properties" xmlns:ns2="e5a47a74-266a-468c-be17-752aa3114912" xmlns:ns3="dc8950ec-eaaa-434f-8032-b94bc895c3c5" targetNamespace="http://schemas.microsoft.com/office/2006/metadata/properties" ma:root="true" ma:fieldsID="0b3c46dc364a87a3cd05354c93063a5d" ns2:_="" ns3:_="">
    <xsd:import namespace="e5a47a74-266a-468c-be17-752aa3114912"/>
    <xsd:import namespace="dc8950ec-eaaa-434f-8032-b94bc895c3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47a74-266a-468c-be17-752aa31149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463a7df-b1ef-401d-b469-035bb01ae5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950ec-eaaa-434f-8032-b94bc895c3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2990e0a-d63c-4579-bf2d-b5dac271fe64}" ma:internalName="TaxCatchAll" ma:showField="CatchAllData" ma:web="dc8950ec-eaaa-434f-8032-b94bc895c3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E6098D-AD38-4A04-AF52-8E0EB8904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a47a74-266a-468c-be17-752aa3114912"/>
    <ds:schemaRef ds:uri="dc8950ec-eaaa-434f-8032-b94bc895c3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CBD566-455A-4E21-8FC8-4133BE4F07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2023</vt:lpstr>
      <vt:lpstr>May</vt:lpstr>
      <vt:lpstr>Jun</vt:lpstr>
      <vt:lpstr>July</vt:lpstr>
      <vt:lpstr>Aug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walmtc-admin02</dc:creator>
  <cp:lastModifiedBy>Info - Walmer Town Council</cp:lastModifiedBy>
  <dcterms:created xsi:type="dcterms:W3CDTF">2022-08-11T13:55:25Z</dcterms:created>
  <dcterms:modified xsi:type="dcterms:W3CDTF">2023-09-26T12:10:25Z</dcterms:modified>
</cp:coreProperties>
</file>